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034370\Desktop\"/>
    </mc:Choice>
  </mc:AlternateContent>
  <bookViews>
    <workbookView xWindow="0" yWindow="0" windowWidth="23040" windowHeight="8496" activeTab="1"/>
  </bookViews>
  <sheets>
    <sheet name="Vejledning" sheetId="5" r:id="rId1"/>
    <sheet name="Regnskab" sheetId="1" r:id="rId2"/>
    <sheet name="Beretning støttemodtager" sheetId="4" r:id="rId3"/>
  </sheets>
  <definedNames>
    <definedName name="_xlnm.Print_Area" localSheetId="2">'Beretning støttemodtager'!$B$1:$K$32</definedName>
    <definedName name="_xlnm.Print_Area" localSheetId="1">Regnskab!$B$1:$E$56</definedName>
  </definedNames>
  <calcPr calcId="162913"/>
</workbook>
</file>

<file path=xl/calcChain.xml><?xml version="1.0" encoding="utf-8"?>
<calcChain xmlns="http://schemas.openxmlformats.org/spreadsheetml/2006/main">
  <c r="E24" i="1" l="1"/>
  <c r="E25" i="1"/>
  <c r="E26" i="1"/>
  <c r="E15" i="1"/>
  <c r="E16" i="1"/>
  <c r="E17" i="1"/>
  <c r="C27" i="1"/>
  <c r="C28" i="1" s="1"/>
  <c r="D18" i="1" l="1"/>
  <c r="D19" i="1" s="1"/>
  <c r="C18" i="1"/>
  <c r="C19" i="1" s="1"/>
  <c r="C30" i="1" s="1"/>
  <c r="D27" i="1"/>
  <c r="D28" i="1" s="1"/>
  <c r="D30" i="1" l="1"/>
</calcChain>
</file>

<file path=xl/sharedStrings.xml><?xml version="1.0" encoding="utf-8"?>
<sst xmlns="http://schemas.openxmlformats.org/spreadsheetml/2006/main" count="64" uniqueCount="55">
  <si>
    <t>CVR nr. / CPR nr.:</t>
  </si>
  <si>
    <t>Projekttitel:</t>
  </si>
  <si>
    <t>Indtægter</t>
  </si>
  <si>
    <t>Udgifter</t>
  </si>
  <si>
    <t>STØTTEMODTAGER OG PROJEKT</t>
  </si>
  <si>
    <t>Navn på støttemodtager:</t>
  </si>
  <si>
    <t>Journal nr. (fremgår af tilsagnsbrevet):</t>
  </si>
  <si>
    <t>UDGIFTER</t>
  </si>
  <si>
    <t>SAMLEDE PROJEKTUDGIFTER</t>
  </si>
  <si>
    <t>SAMLEDE INDTÆGTER / FINANSIERING</t>
  </si>
  <si>
    <t>AFVIGELSESFORKLARING</t>
  </si>
  <si>
    <t>Afv.</t>
  </si>
  <si>
    <t>Regnskab (DKK)</t>
  </si>
  <si>
    <t>Budget (DKK)</t>
  </si>
  <si>
    <t>RESULTAT</t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</si>
  <si>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9"/>
        <color theme="1"/>
        <rFont val="Arial"/>
        <family val="2"/>
      </rPr>
      <t>Bekendtgørelse nr. 1479 om regnskab og revision af projekt- og aktivitetstilskud fra Kulturministeriet af 22/12/2014.</t>
    </r>
  </si>
  <si>
    <t>_________________________________________________</t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</si>
  <si>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9"/>
        <color theme="1"/>
        <rFont val="Arial"/>
        <family val="2"/>
      </rPr>
      <t>Det Danske Filminstituts retningslinjer i [</t>
    </r>
    <r>
      <rPr>
        <sz val="9"/>
        <color rgb="FF808080"/>
        <rFont val="Arial"/>
        <family val="2"/>
      </rPr>
      <t>Angiv gældende vilkår. Dette fremgår af tilsagnsbrevet.]</t>
    </r>
  </si>
  <si>
    <t>giver et retvisende billede af projektet omkostninger og finansiering.</t>
  </si>
  <si>
    <t>til sammenligning og at der kun foreligger projektrelateret bilagsmateriale til grund for opgørelse af projektregnskabet.</t>
  </si>
  <si>
    <t xml:space="preserve">Alle projektomkostninger er opgjort på markedsvilkår, og der er udvist forsvarligt økonomisk forvaltning ved forvaltningen af </t>
  </si>
  <si>
    <t xml:space="preserve">de midler, der er omfattet af projektregnskabet. </t>
  </si>
  <si>
    <r>
      <t xml:space="preserve">Tilskudsmidlerne er anvendt sparsommeligt og til formålet i henhold til tilsagnsbrevet af d. </t>
    </r>
    <r>
      <rPr>
        <sz val="9"/>
        <color theme="0" tint="-0.499984740745262"/>
        <rFont val="Arial"/>
        <family val="2"/>
      </rPr>
      <t>[skriv dato fra tilsagnsbrevet.]</t>
    </r>
  </si>
  <si>
    <t xml:space="preserve">Dato: </t>
  </si>
  <si>
    <t>omstændigheder indeholde en redegørelse for overskridelsen.</t>
  </si>
  <si>
    <t xml:space="preserve">Regnskabet skal indeholde en redegørelse for afvigelser fra det godkendte budgets hovedposter, som afviger mere end +/-10%, dog </t>
  </si>
  <si>
    <t xml:space="preserve">ikke for afvigelser på under DKK 5.000. Såfremt det samlede godkendte budget er overskredet, skal det endelige regnskab under alle </t>
  </si>
  <si>
    <t>Afvigelsesforklaringer</t>
  </si>
  <si>
    <t>regnskab for alle støtter bevilget fra Det Danske Filminstitut uanset størrelse.</t>
  </si>
  <si>
    <t>mindre end eller lig med 100.000 kr., da der ikke er krav om revision af disse.</t>
  </si>
  <si>
    <t xml:space="preserve"> </t>
  </si>
  <si>
    <r>
      <t xml:space="preserve">I henhold til den gældende bekendtgørelse fra Kulturministeriet (BEK 1479 af 22/12-2014), så </t>
    </r>
    <r>
      <rPr>
        <u/>
        <sz val="11"/>
        <color theme="1"/>
        <rFont val="Calibri"/>
        <family val="2"/>
        <scheme val="minor"/>
      </rPr>
      <t>skal</t>
    </r>
    <r>
      <rPr>
        <sz val="11"/>
        <color theme="1"/>
        <rFont val="Calibri"/>
        <family val="2"/>
        <scheme val="minor"/>
      </rPr>
      <t xml:space="preserve"> der aflægges</t>
    </r>
  </si>
  <si>
    <t>Regnskabsskabelonen, som findes i dette ark, kan anvendes til udarbejdelse af regnskab ved projektstøtte på</t>
  </si>
  <si>
    <t xml:space="preserve">Hvis støtten udelukkende er ydet til manuskriptudarbejdelse eller udvikling, som udarbejdes af én person, </t>
  </si>
  <si>
    <t xml:space="preserve">udgør henholdsvis manuskriptkontrakt eller anden tilsvarende skriftlig dokumentation, støttemodtagers </t>
  </si>
  <si>
    <t>aflæggelse af regnskab for projektet. Men der skal stadig indsendes en underskrevet ledelseserklæring.</t>
  </si>
  <si>
    <t>FINANSIERING</t>
  </si>
  <si>
    <t>STØTTEMODTAGERS BERETNING</t>
  </si>
  <si>
    <t>Jeg / vi erklærer hermed, at regnskabet er aflagt i overensstemmelse med:</t>
  </si>
  <si>
    <t>Jeg / vi anser den valgte metode for opgørelse af projektregnskabet for hensigtsmæssigt, således at projektregnskabet</t>
  </si>
  <si>
    <t xml:space="preserve">Jeg / vi erklærer, at projektregnskabet indeholder samme poster som det godkendte budget, og budgettallene er anført </t>
  </si>
  <si>
    <t>Regnskabet skal ledsages af en underskrevet beretning fra støttemodtager. I dette ark findes også en skabelon til udarbejdelse af denne.</t>
  </si>
  <si>
    <t>Når regnskab og støttemodtagers beretning er udfyldt, så skal de printes, underskrives og indsendes som pdf filer.</t>
  </si>
  <si>
    <t>Nogle støtteordninger kører med et specielt budgetskema ifm ansøgning. Du kan med fordel bare benytte dette</t>
  </si>
  <si>
    <t>OBS:</t>
  </si>
  <si>
    <t>skema i forbindelse med regnskabsaflæggelsen ved, at du tilføjer de realiserede omkostninger. Regnskabet</t>
  </si>
  <si>
    <t>skal stadig underskrives. Der skal laves afvigelsesforklaring samt vedlægges en underskrevet beretning.</t>
  </si>
  <si>
    <t>[Underskrives af tegningsberettiget]</t>
  </si>
  <si>
    <t>tilhørende bilag er korrekte.</t>
  </si>
  <si>
    <t>Underskrift</t>
  </si>
  <si>
    <t>Angiv med blokbogstaver:</t>
  </si>
  <si>
    <t>[Navn]</t>
  </si>
  <si>
    <t>[Firma]</t>
  </si>
  <si>
    <r>
      <t xml:space="preserve">REGNSKABSAFLÆGGELSE
</t>
    </r>
    <r>
      <rPr>
        <b/>
        <sz val="10"/>
        <color theme="0"/>
        <rFont val="Verdana"/>
        <family val="2"/>
      </rPr>
      <t>Ved støtte til og med 100.000 kr.</t>
    </r>
  </si>
  <si>
    <t>Jeg erklærer hermed at være tegningsberettiget for støttemodtager, og at oplysningerne i dette regnskab med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</si>
</sst>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_ * #,##0_ ;_ * \-#,##0_ ;_ * &quot;-&quot;??_ ;_ @_ 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0"/>
      <name val="Verdana"/>
      <family val="2"/>
    </font>
    <font>
      <b/>
      <sz val="10"/>
      <color theme="0"/>
      <name val="Verdana"/>
      <family val="2"/>
    </font>
    <font>
      <sz val="10"/>
      <color theme="1"/>
      <name val="Verdana"/>
      <family val="2"/>
    </font>
    <font>
      <b/>
      <sz val="13"/>
      <color theme="1"/>
      <name val="Verdana"/>
      <family val="2"/>
    </font>
    <font>
      <sz val="10"/>
      <color theme="1"/>
      <name val="Calibri"/>
      <family val="2"/>
      <scheme val="minor"/>
    </font>
    <font>
      <sz val="10"/>
      <color theme="5"/>
      <name val="Verdana"/>
      <family val="2"/>
    </font>
    <font>
      <b/>
      <sz val="10"/>
      <color theme="1"/>
      <name val="Verdana"/>
      <family val="2"/>
    </font>
    <font>
      <sz val="10"/>
      <color theme="0"/>
      <name val="Verdana"/>
      <family val="2"/>
    </font>
    <font>
      <b/>
      <sz val="13"/>
      <color theme="0"/>
      <name val="Verdana"/>
      <family val="2"/>
    </font>
    <font>
      <sz val="9"/>
      <color theme="1"/>
      <name val="Arial"/>
      <family val="2"/>
    </font>
    <font>
      <sz val="9"/>
      <color theme="1"/>
      <name val="Symbol"/>
      <family val="1"/>
      <charset val="2"/>
    </font>
    <font>
      <sz val="7"/>
      <color theme="1"/>
      <name val="Times New Roman"/>
      <family val="1"/>
    </font>
    <font>
      <sz val="9"/>
      <color rgb="FF808080"/>
      <name val="Arial"/>
      <family val="2"/>
    </font>
    <font>
      <sz val="11"/>
      <color theme="1"/>
      <name val="Arial"/>
      <family val="2"/>
    </font>
    <font>
      <sz val="9"/>
      <color theme="0" tint="-0.499984740745262"/>
      <name val="Arial"/>
      <family val="2"/>
    </font>
    <font>
      <b/>
      <sz val="11"/>
      <color theme="1"/>
      <name val="Verdana"/>
      <family val="2"/>
    </font>
    <font>
      <i/>
      <sz val="9"/>
      <color theme="1"/>
      <name val="Verdana"/>
      <family val="2"/>
    </font>
    <font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A6A6A6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DDDCD6"/>
        <bgColor indexed="64"/>
      </patternFill>
    </fill>
    <fill>
      <patternFill patternType="lightUp">
        <fgColor theme="0"/>
        <bgColor theme="5" tint="0.79998168889431442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DDDCD6"/>
        <bgColor theme="4" tint="0.79995117038483843"/>
      </patternFill>
    </fill>
  </fills>
  <borders count="4">
    <border>
      <left/>
      <right/>
      <top/>
      <bottom/>
      <diagonal/>
    </border>
    <border>
      <left/>
      <right/>
      <top/>
      <bottom style="thick">
        <color theme="1"/>
      </bottom>
      <diagonal/>
    </border>
    <border>
      <left/>
      <right/>
      <top/>
      <bottom style="thick">
        <color rgb="FF00778B"/>
      </bottom>
      <diagonal/>
    </border>
    <border>
      <left/>
      <right/>
      <top/>
      <bottom style="thick">
        <color theme="5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0" fontId="5" fillId="0" borderId="1" applyFill="0" applyAlignment="0" applyProtection="0"/>
    <xf numFmtId="0" fontId="5" fillId="0" borderId="2" applyFill="0" applyAlignment="0" applyProtection="0"/>
    <xf numFmtId="0" fontId="3" fillId="0" borderId="0" applyFill="0" applyAlignment="0" applyProtection="0"/>
    <xf numFmtId="0" fontId="5" fillId="0" borderId="3" applyFill="0" applyAlignment="0" applyProtection="0"/>
    <xf numFmtId="0" fontId="6" fillId="5" borderId="0" applyNumberFormat="0" applyBorder="0" applyAlignment="0" applyProtection="0"/>
  </cellStyleXfs>
  <cellXfs count="63">
    <xf numFmtId="0" fontId="0" fillId="0" borderId="0" xfId="0"/>
    <xf numFmtId="0" fontId="4" fillId="0" borderId="0" xfId="0" applyFont="1"/>
    <xf numFmtId="0" fontId="0" fillId="0" borderId="0" xfId="0" applyProtection="1"/>
    <xf numFmtId="0" fontId="5" fillId="0" borderId="1" xfId="2" applyProtection="1"/>
    <xf numFmtId="0" fontId="0" fillId="2" borderId="0" xfId="0" applyFill="1" applyProtection="1"/>
    <xf numFmtId="0" fontId="4" fillId="2" borderId="0" xfId="0" applyFont="1" applyFill="1"/>
    <xf numFmtId="0" fontId="5" fillId="0" borderId="2" xfId="3" applyAlignment="1" applyProtection="1">
      <alignment wrapText="1"/>
    </xf>
    <xf numFmtId="0" fontId="5" fillId="0" borderId="2" xfId="3" applyProtection="1"/>
    <xf numFmtId="0" fontId="4" fillId="0" borderId="0" xfId="0" applyFont="1" applyProtection="1"/>
    <xf numFmtId="0" fontId="0" fillId="0" borderId="0" xfId="0" applyFont="1" applyFill="1" applyBorder="1" applyAlignment="1" applyProtection="1">
      <alignment wrapText="1"/>
      <protection locked="0"/>
    </xf>
    <xf numFmtId="165" fontId="4" fillId="0" borderId="0" xfId="1" applyNumberFormat="1" applyFont="1" applyFill="1" applyBorder="1" applyProtection="1">
      <protection locked="0"/>
    </xf>
    <xf numFmtId="0" fontId="4" fillId="0" borderId="0" xfId="0" applyFont="1" applyFill="1" applyBorder="1" applyAlignment="1" applyProtection="1">
      <alignment wrapText="1"/>
      <protection locked="0"/>
    </xf>
    <xf numFmtId="165" fontId="5" fillId="0" borderId="2" xfId="1" applyNumberFormat="1" applyFont="1" applyBorder="1" applyProtection="1"/>
    <xf numFmtId="165" fontId="0" fillId="0" borderId="0" xfId="1" applyNumberFormat="1" applyFont="1" applyProtection="1"/>
    <xf numFmtId="0" fontId="5" fillId="0" borderId="3" xfId="5" applyAlignment="1" applyProtection="1">
      <alignment wrapText="1"/>
    </xf>
    <xf numFmtId="165" fontId="5" fillId="0" borderId="3" xfId="1" applyNumberFormat="1" applyFont="1" applyBorder="1" applyProtection="1"/>
    <xf numFmtId="0" fontId="4" fillId="0" borderId="0" xfId="0" applyFont="1" applyProtection="1">
      <protection locked="0"/>
    </xf>
    <xf numFmtId="165" fontId="4" fillId="0" borderId="0" xfId="1" applyNumberFormat="1" applyFont="1" applyProtection="1">
      <protection locked="0"/>
    </xf>
    <xf numFmtId="0" fontId="5" fillId="0" borderId="3" xfId="5" applyAlignment="1" applyProtection="1">
      <alignment horizontal="left" wrapText="1"/>
    </xf>
    <xf numFmtId="0" fontId="4" fillId="0" borderId="0" xfId="0" applyFont="1" applyBorder="1" applyProtection="1"/>
    <xf numFmtId="165" fontId="4" fillId="0" borderId="0" xfId="1" applyNumberFormat="1" applyFont="1" applyBorder="1" applyProtection="1"/>
    <xf numFmtId="165" fontId="8" fillId="0" borderId="0" xfId="1" applyNumberFormat="1" applyFont="1" applyBorder="1" applyProtection="1"/>
    <xf numFmtId="0" fontId="5" fillId="0" borderId="0" xfId="0" applyFont="1" applyAlignment="1" applyProtection="1">
      <alignment horizontal="right"/>
    </xf>
    <xf numFmtId="165" fontId="5" fillId="0" borderId="0" xfId="1" applyNumberFormat="1" applyFont="1" applyBorder="1" applyProtection="1"/>
    <xf numFmtId="0" fontId="0" fillId="0" borderId="0" xfId="0" applyAlignment="1" applyProtection="1">
      <alignment horizontal="left" vertical="top" wrapText="1"/>
    </xf>
    <xf numFmtId="0" fontId="2" fillId="3" borderId="0" xfId="0" applyFont="1" applyFill="1" applyAlignment="1" applyProtection="1">
      <alignment horizontal="left" wrapText="1"/>
    </xf>
    <xf numFmtId="0" fontId="0" fillId="0" borderId="0" xfId="0" applyAlignment="1" applyProtection="1">
      <alignment horizontal="left" vertical="top" wrapText="1"/>
    </xf>
    <xf numFmtId="165" fontId="4" fillId="2" borderId="0" xfId="1" applyNumberFormat="1" applyFont="1" applyFill="1" applyProtection="1">
      <protection locked="0"/>
    </xf>
    <xf numFmtId="165" fontId="4" fillId="2" borderId="0" xfId="1" applyNumberFormat="1" applyFont="1" applyFill="1" applyBorder="1" applyProtection="1">
      <protection locked="0"/>
    </xf>
    <xf numFmtId="0" fontId="7" fillId="6" borderId="0" xfId="0" applyFont="1" applyFill="1" applyBorder="1" applyAlignment="1" applyProtection="1">
      <alignment wrapText="1"/>
      <protection locked="0"/>
    </xf>
    <xf numFmtId="0" fontId="7" fillId="6" borderId="0" xfId="0" applyFont="1" applyFill="1" applyProtection="1">
      <protection locked="0"/>
    </xf>
    <xf numFmtId="0" fontId="3" fillId="6" borderId="0" xfId="4" applyFill="1" applyAlignment="1" applyProtection="1">
      <alignment wrapText="1"/>
      <protection locked="0"/>
    </xf>
    <xf numFmtId="165" fontId="3" fillId="6" borderId="0" xfId="1" applyNumberFormat="1" applyFont="1" applyFill="1" applyAlignment="1" applyProtection="1">
      <alignment horizontal="center"/>
      <protection locked="0"/>
    </xf>
    <xf numFmtId="0" fontId="3" fillId="6" borderId="0" xfId="4" applyFill="1" applyAlignment="1" applyProtection="1">
      <alignment horizontal="center"/>
      <protection locked="0"/>
    </xf>
    <xf numFmtId="0" fontId="3" fillId="6" borderId="0" xfId="0" applyNumberFormat="1" applyFont="1" applyFill="1" applyBorder="1" applyAlignment="1" applyProtection="1">
      <alignment wrapText="1"/>
      <protection locked="0"/>
    </xf>
    <xf numFmtId="165" fontId="3" fillId="6" borderId="0" xfId="0" applyNumberFormat="1" applyFont="1" applyFill="1" applyBorder="1" applyProtection="1">
      <protection locked="0"/>
    </xf>
    <xf numFmtId="0" fontId="3" fillId="6" borderId="0" xfId="4" applyFill="1" applyProtection="1">
      <protection locked="0"/>
    </xf>
    <xf numFmtId="165" fontId="9" fillId="6" borderId="0" xfId="1" applyNumberFormat="1" applyFont="1" applyFill="1" applyBorder="1" applyProtection="1">
      <protection locked="0"/>
    </xf>
    <xf numFmtId="165" fontId="10" fillId="3" borderId="0" xfId="1" applyNumberFormat="1" applyFont="1" applyFill="1" applyBorder="1" applyProtection="1"/>
    <xf numFmtId="0" fontId="10" fillId="3" borderId="0" xfId="0" applyFont="1" applyFill="1" applyAlignment="1" applyProtection="1">
      <alignment horizontal="left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 indent="2"/>
    </xf>
    <xf numFmtId="0" fontId="15" fillId="0" borderId="0" xfId="0" applyFont="1" applyAlignment="1">
      <alignment vertical="center"/>
    </xf>
    <xf numFmtId="0" fontId="0" fillId="3" borderId="0" xfId="0" applyFill="1"/>
    <xf numFmtId="0" fontId="4" fillId="0" borderId="0" xfId="0" applyFont="1" applyFill="1"/>
    <xf numFmtId="0" fontId="10" fillId="0" borderId="0" xfId="0" applyFont="1" applyFill="1" applyAlignment="1" applyProtection="1">
      <alignment horizontal="left"/>
    </xf>
    <xf numFmtId="165" fontId="10" fillId="0" borderId="0" xfId="1" applyNumberFormat="1" applyFont="1" applyFill="1" applyBorder="1" applyProtection="1"/>
    <xf numFmtId="0" fontId="4" fillId="0" borderId="0" xfId="4" applyFont="1" applyFill="1" applyAlignment="1" applyProtection="1">
      <alignment wrapText="1"/>
      <protection locked="0"/>
    </xf>
    <xf numFmtId="0" fontId="4" fillId="6" borderId="0" xfId="6" applyFont="1" applyFill="1" applyBorder="1" applyAlignment="1" applyProtection="1">
      <alignment wrapText="1"/>
      <protection locked="0"/>
    </xf>
    <xf numFmtId="0" fontId="4" fillId="6" borderId="0" xfId="6" applyFont="1" applyFill="1" applyBorder="1" applyAlignment="1" applyProtection="1">
      <alignment horizontal="center" wrapText="1"/>
      <protection locked="0"/>
    </xf>
    <xf numFmtId="0" fontId="4" fillId="2" borderId="0" xfId="0" applyFont="1" applyFill="1" applyProtection="1">
      <protection locked="0"/>
    </xf>
    <xf numFmtId="0" fontId="17" fillId="4" borderId="0" xfId="0" applyFont="1" applyFill="1" applyProtection="1">
      <protection locked="0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20" fillId="0" borderId="0" xfId="0" applyFont="1"/>
    <xf numFmtId="0" fontId="4" fillId="7" borderId="0" xfId="0" applyFont="1" applyFill="1" applyBorder="1" applyAlignment="1">
      <alignment horizontal="left" vertical="top" wrapText="1"/>
    </xf>
    <xf numFmtId="0" fontId="21" fillId="0" borderId="0" xfId="0" applyFont="1"/>
    <xf numFmtId="0" fontId="2" fillId="3" borderId="0" xfId="0" applyFont="1" applyFill="1" applyAlignment="1" applyProtection="1">
      <alignment horizontal="left" wrapText="1"/>
    </xf>
    <xf numFmtId="0" fontId="4" fillId="7" borderId="0" xfId="0" applyFont="1" applyFill="1" applyBorder="1" applyAlignment="1">
      <alignment horizontal="left" vertical="top" wrapText="1"/>
    </xf>
    <xf numFmtId="0" fontId="3" fillId="6" borderId="0" xfId="4" applyNumberFormat="1" applyFont="1" applyFill="1" applyBorder="1" applyAlignment="1">
      <alignment horizontal="left" wrapText="1"/>
    </xf>
    <xf numFmtId="0" fontId="0" fillId="0" borderId="0" xfId="0" applyAlignment="1" applyProtection="1">
      <alignment horizontal="left" vertical="top" wrapText="1"/>
    </xf>
  </cellXfs>
  <cellStyles count="7">
    <cellStyle name="Fremhævning 2" xfId="6" builtinId="13"/>
    <cellStyle name="Indt. overskrift" xfId="3"/>
    <cellStyle name="Komma" xfId="1" builtinId="3"/>
    <cellStyle name="Normal" xfId="0" builtinId="0"/>
    <cellStyle name="Ov skr" xfId="2"/>
    <cellStyle name="Rækkeoverskrift" xfId="4"/>
    <cellStyle name="Udg. overskrift 2" xfId="5"/>
  </cellStyles>
  <dxfs count="3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5"/>
        <name val="Verdana"/>
        <scheme val="none"/>
      </font>
      <fill>
        <patternFill patternType="solid">
          <fgColor indexed="64"/>
          <bgColor theme="0" tint="-0.499984740745262"/>
        </patternFill>
      </fill>
      <protection locked="0" hidden="0"/>
    </dxf>
    <dxf>
      <numFmt numFmtId="165" formatCode="_ * #,##0_ ;_ * \-#,##0_ ;_ * &quot;-&quot;??_ ;_ @_ "/>
      <fill>
        <patternFill patternType="solid">
          <fgColor indexed="64"/>
          <bgColor theme="0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Verdana"/>
        <scheme val="none"/>
      </font>
      <numFmt numFmtId="165" formatCode="_ * #,##0_ ;_ * \-#,##0_ ;_ * &quot;-&quot;??_ ;_ @_ "/>
      <fill>
        <patternFill patternType="solid">
          <fgColor indexed="64"/>
          <bgColor theme="0" tint="-0.499984740745262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Verdana"/>
        <scheme val="none"/>
      </font>
      <numFmt numFmtId="165" formatCode="_ * #,##0_ ;_ * \-#,##0_ ;_ * &quot;-&quot;??_ ;_ @_ "/>
      <fill>
        <patternFill patternType="solid">
          <fgColor indexed="64"/>
          <bgColor theme="0" tint="-0.499984740745262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5"/>
        <name val="Verdana"/>
        <scheme val="none"/>
      </font>
      <fill>
        <patternFill patternType="solid">
          <fgColor indexed="64"/>
          <bgColor theme="0" tint="-0.499984740745262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strike val="0"/>
        <outline val="0"/>
        <shadow val="0"/>
        <u val="none"/>
        <vertAlign val="baseline"/>
        <sz val="10"/>
        <color theme="5"/>
        <name val="Verdana"/>
        <scheme val="none"/>
      </font>
      <fill>
        <patternFill patternType="solid">
          <fgColor indexed="64"/>
          <bgColor theme="0" tint="-0.499984740745262"/>
        </patternFill>
      </fill>
      <protection locked="0" hidden="0"/>
    </dxf>
    <dxf>
      <protection locked="0" hidden="0"/>
    </dxf>
    <dxf>
      <fill>
        <patternFill patternType="solid">
          <fgColor indexed="64"/>
          <bgColor theme="0" tint="-0.499984740745262"/>
        </patternFill>
      </fill>
      <protection locked="0" hidden="0"/>
    </dxf>
    <dxf>
      <fill>
        <patternFill patternType="solid">
          <fgColor indexed="64"/>
          <bgColor theme="0" tint="-0.499984740745262"/>
        </patternFill>
      </fill>
      <protection locked="0" hidden="0"/>
    </dxf>
    <dxf>
      <font>
        <strike val="0"/>
        <outline val="0"/>
        <shadow val="0"/>
        <u val="none"/>
        <vertAlign val="baseline"/>
        <name val="Verdana"/>
        <scheme val="none"/>
      </font>
      <numFmt numFmtId="165" formatCode="_ * #,##0_ ;_ * \-#,##0_ ;_ * &quot;-&quot;??_ ;_ @_ 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Verdana"/>
        <scheme val="none"/>
      </font>
      <numFmt numFmtId="165" formatCode="_ * #,##0_ ;_ * \-#,##0_ ;_ * &quot;-&quot;??_ ;_ @_ "/>
      <fill>
        <patternFill patternType="solid">
          <fgColor indexed="64"/>
          <bgColor theme="0" tint="-0.499984740745262"/>
        </patternFill>
      </fill>
      <protection locked="0" hidden="0"/>
    </dxf>
    <dxf>
      <numFmt numFmtId="165" formatCode="_ * #,##0_ ;_ * \-#,##0_ ;_ * &quot;-&quot;??_ ;_ @_ 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Verdana"/>
        <scheme val="none"/>
      </font>
      <numFmt numFmtId="165" formatCode="_ * #,##0_ ;_ * \-#,##0_ ;_ * &quot;-&quot;??_ ;_ @_ "/>
      <fill>
        <patternFill patternType="solid">
          <fgColor indexed="64"/>
          <bgColor theme="0" tint="-0.499984740745262"/>
        </patternFill>
      </fill>
      <protection locked="0" hidden="0"/>
    </dxf>
    <dxf>
      <numFmt numFmtId="165" formatCode="_ * #,##0_ ;_ * \-#,##0_ ;_ * &quot;-&quot;??_ ;_ @_ 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Verdana"/>
        <scheme val="none"/>
      </font>
      <numFmt numFmtId="0" formatCode="General"/>
      <fill>
        <patternFill patternType="solid">
          <fgColor indexed="64"/>
          <bgColor theme="0" tint="-0.499984740745262"/>
        </patternFill>
      </fill>
      <alignment horizontal="general" vertical="bottom" textRotation="0" wrapText="1" indent="0" justifyLastLine="0" shrinkToFit="0" readingOrder="0"/>
      <protection locked="0" hidden="0"/>
    </dxf>
    <dxf>
      <protection locked="0" hidden="0"/>
    </dxf>
    <dxf>
      <fill>
        <patternFill patternType="solid">
          <fgColor indexed="64"/>
          <bgColor theme="0" tint="-0.499984740745262"/>
        </patternFill>
      </fill>
      <protection locked="0" hidden="0"/>
    </dxf>
    <dxf>
      <font>
        <strike val="0"/>
        <outline val="0"/>
        <shadow val="0"/>
        <u val="none"/>
        <vertAlign val="baseline"/>
        <name val="Verdana"/>
        <scheme val="none"/>
      </font>
      <protection locked="0" hidden="0"/>
    </dxf>
    <dxf>
      <fill>
        <patternFill patternType="solid">
          <fgColor indexed="64"/>
          <bgColor theme="0" tint="-0.499984740745262"/>
        </patternFill>
      </fill>
      <protection locked="0" hidden="0"/>
    </dxf>
    <dxf>
      <fill>
        <patternFill>
          <bgColor theme="2"/>
        </patternFill>
      </fill>
    </dxf>
    <dxf>
      <font>
        <b/>
        <color theme="0"/>
      </font>
      <fill>
        <patternFill patternType="solid">
          <fgColor theme="5"/>
          <bgColor theme="5"/>
        </patternFill>
      </fill>
    </dxf>
    <dxf>
      <font>
        <b/>
        <color theme="0"/>
      </font>
      <fill>
        <patternFill patternType="solid">
          <fgColor theme="5"/>
          <bgColor theme="5"/>
        </patternFill>
      </fill>
    </dxf>
    <dxf>
      <font>
        <b/>
        <color theme="0"/>
      </font>
      <fill>
        <patternFill patternType="solid">
          <fgColor indexed="64"/>
          <bgColor theme="5"/>
        </patternFill>
      </fill>
      <border>
        <top style="thick">
          <color theme="0"/>
        </top>
      </border>
    </dxf>
    <dxf>
      <font>
        <b/>
        <color theme="0"/>
      </font>
      <fill>
        <patternFill patternType="solid">
          <fgColor indexed="64"/>
          <bgColor theme="5"/>
        </patternFill>
      </fill>
      <border>
        <bottom style="thick">
          <color theme="0"/>
        </bottom>
      </border>
    </dxf>
    <dxf>
      <font>
        <color theme="1"/>
      </font>
      <fill>
        <patternFill patternType="solid">
          <fgColor auto="1"/>
          <bgColor rgb="FFDDDCD6"/>
        </patternFill>
      </fill>
      <border>
        <vertical style="thin">
          <color theme="0"/>
        </vertical>
        <horizontal style="thin">
          <color theme="0"/>
        </horizontal>
      </border>
    </dxf>
    <dxf>
      <fill>
        <patternFill patternType="solid">
          <fgColor theme="4" tint="0.59999389629810485"/>
          <bgColor theme="4" tint="0.59999389629810485"/>
        </patternFill>
      </fill>
    </dxf>
    <dxf>
      <fill>
        <patternFill patternType="solid">
          <fgColor auto="1"/>
          <bgColor rgb="FFDDDCD6"/>
        </patternFill>
      </fill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b/>
        <color theme="0"/>
      </font>
      <fill>
        <patternFill patternType="solid">
          <fgColor theme="4"/>
          <bgColor rgb="FF00778B"/>
        </patternFill>
      </fill>
      <border>
        <top style="thick">
          <color theme="0"/>
        </top>
      </border>
    </dxf>
    <dxf>
      <font>
        <strike val="0"/>
        <color theme="0"/>
      </font>
      <fill>
        <patternFill patternType="solid">
          <fgColor rgb="FF00778B"/>
          <bgColor rgb="FF00778B"/>
        </patternFill>
      </fill>
      <border>
        <bottom style="thick">
          <color theme="0"/>
        </bottom>
      </border>
    </dxf>
    <dxf>
      <font>
        <color theme="1"/>
      </font>
      <fill>
        <patternFill patternType="solid">
          <fgColor theme="4" tint="0.79995117038483843"/>
          <bgColor rgb="FFDDDCD6"/>
        </patternFill>
      </fill>
      <border>
        <vertical style="thin">
          <color theme="0"/>
        </vertical>
        <horizontal style="thin">
          <color theme="0"/>
        </horizontal>
      </border>
    </dxf>
  </dxfs>
  <tableStyles count="2" defaultTableStyle="TableStyleMedium2" defaultPivotStyle="PivotStyleLight16">
    <tableStyle name="TableStyleUdgift" pivot="0" count="7">
      <tableStyleElement type="wholeTable" dxfId="31"/>
      <tableStyleElement type="headerRow" dxfId="30"/>
      <tableStyleElement type="totalRow" dxfId="29"/>
      <tableStyleElement type="firstColumn" dxfId="28"/>
      <tableStyleElement type="lastColumn" dxfId="27"/>
      <tableStyleElement type="firstRowStripe" dxfId="26"/>
      <tableStyleElement type="firstColumnStripe" dxfId="25"/>
    </tableStyle>
    <tableStyle name="TableStyleUdgift 2" pivot="0" count="6">
      <tableStyleElement type="wholeTable" dxfId="24"/>
      <tableStyleElement type="headerRow" dxfId="23"/>
      <tableStyleElement type="totalRow" dxfId="22"/>
      <tableStyleElement type="firstColumn" dxfId="21"/>
      <tableStyleElement type="lastColumn" dxfId="20"/>
      <tableStyleElement type="firstRowStripe" dxfId="19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390525</xdr:colOff>
      <xdr:row>24</xdr:row>
      <xdr:rowOff>57147</xdr:rowOff>
    </xdr:from>
    <xdr:to>
      <xdr:col>9</xdr:col>
      <xdr:colOff>200025</xdr:colOff>
      <xdr:row>26</xdr:row>
      <xdr:rowOff>76201</xdr:rowOff>
    </xdr:to>
    <xdr:sp macro="" textlink="">
      <xdr:nvSpPr>
        <xdr:cNvPr id="4" name="Tekstboks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7781925" y="5333997"/>
          <a:ext cx="2667000" cy="342904"/>
        </a:xfrm>
        <a:prstGeom prst="rect">
          <a:avLst/>
        </a:prstGeom>
        <a:solidFill>
          <a:schemeClr val="lt1"/>
        </a:solidFill>
        <a:ln w="9525" cmpd="sng">
          <a:solidFill>
            <a:srgbClr val="DDDCD6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a-DK" sz="1100"/>
            <a:t>Brug TAB-tasten til at tilføje flere linjer</a:t>
          </a:r>
        </a:p>
      </xdr:txBody>
    </xdr:sp>
    <xdr:clientData/>
  </xdr:twoCellAnchor>
  <xdr:twoCellAnchor>
    <xdr:from>
      <xdr:col>5</xdr:col>
      <xdr:colOff>390525</xdr:colOff>
      <xdr:row>15</xdr:row>
      <xdr:rowOff>66672</xdr:rowOff>
    </xdr:from>
    <xdr:to>
      <xdr:col>9</xdr:col>
      <xdr:colOff>200025</xdr:colOff>
      <xdr:row>17</xdr:row>
      <xdr:rowOff>38100</xdr:rowOff>
    </xdr:to>
    <xdr:sp macro="" textlink="">
      <xdr:nvSpPr>
        <xdr:cNvPr id="6" name="Tekstboks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7987665" y="5614032"/>
          <a:ext cx="2735580" cy="291468"/>
        </a:xfrm>
        <a:prstGeom prst="rect">
          <a:avLst/>
        </a:prstGeom>
        <a:solidFill>
          <a:schemeClr val="lt1"/>
        </a:solidFill>
        <a:ln w="9525" cmpd="sng">
          <a:solidFill>
            <a:srgbClr val="DDDCD6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a-DK" sz="1100"/>
            <a:t>Brug TAB-tasten til at tilføje flere linjer</a:t>
          </a:r>
        </a:p>
      </xdr:txBody>
    </xdr:sp>
    <xdr:clientData/>
  </xdr:twoCellAnchor>
  <xdr:twoCellAnchor>
    <xdr:from>
      <xdr:col>5</xdr:col>
      <xdr:colOff>66675</xdr:colOff>
      <xdr:row>16</xdr:row>
      <xdr:rowOff>76201</xdr:rowOff>
    </xdr:from>
    <xdr:to>
      <xdr:col>5</xdr:col>
      <xdr:colOff>333375</xdr:colOff>
      <xdr:row>16</xdr:row>
      <xdr:rowOff>85725</xdr:rowOff>
    </xdr:to>
    <xdr:cxnSp macro="">
      <xdr:nvCxnSpPr>
        <xdr:cNvPr id="7" name="Lige pilforbindels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CxnSpPr/>
      </xdr:nvCxnSpPr>
      <xdr:spPr>
        <a:xfrm flipH="1">
          <a:off x="7663815" y="5783581"/>
          <a:ext cx="266700" cy="9524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66675</xdr:colOff>
      <xdr:row>25</xdr:row>
      <xdr:rowOff>85725</xdr:rowOff>
    </xdr:from>
    <xdr:to>
      <xdr:col>5</xdr:col>
      <xdr:colOff>333375</xdr:colOff>
      <xdr:row>25</xdr:row>
      <xdr:rowOff>95249</xdr:rowOff>
    </xdr:to>
    <xdr:cxnSp macro="">
      <xdr:nvCxnSpPr>
        <xdr:cNvPr id="8" name="Lige pilforbindelse 7">
          <a:extLst>
            <a:ext uri="{FF2B5EF4-FFF2-40B4-BE49-F238E27FC236}">
              <a16:creationId xmlns:a16="http://schemas.microsoft.com/office/drawing/2014/main" id="{4841D181-F405-4283-A8A2-D7D7FCE5AA3E}"/>
            </a:ext>
          </a:extLst>
        </xdr:cNvPr>
        <xdr:cNvCxnSpPr/>
      </xdr:nvCxnSpPr>
      <xdr:spPr>
        <a:xfrm flipH="1">
          <a:off x="7458075" y="5524500"/>
          <a:ext cx="266700" cy="9524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ables/table1.xml><?xml version="1.0" encoding="utf-8"?>
<table xmlns="http://schemas.openxmlformats.org/spreadsheetml/2006/main" id="1" name="fixedassets" displayName="fixedassets" ref="B23:E27" totalsRowCount="1" headerRowDxfId="18" dataDxfId="17" totalsRowDxfId="16" headerRowCellStyle="Rækkeoverskrift" totalsRowCellStyle="Rækkeoverskrift">
  <tableColumns count="4">
    <tableColumn id="1" name="Indtægter" dataDxfId="15" totalsRowDxfId="14" dataCellStyle="Rækkeoverskrift"/>
    <tableColumn id="2" name="Budget (DKK)" totalsRowFunction="sum" dataDxfId="13" totalsRowDxfId="12" dataCellStyle="Komma"/>
    <tableColumn id="3" name="Regnskab (DKK)" totalsRowFunction="sum" dataDxfId="11" totalsRowDxfId="10" dataCellStyle="Komma"/>
    <tableColumn id="4" name="Afv." dataDxfId="9" totalsRowDxfId="8" dataCellStyle="Rækkeoverskrift">
      <calculatedColumnFormula>(fixedassets[[#This Row],[Budget (DKK)]]-fixedassets[[#This Row],[Regnskab (DKK)]])*100/fixedassets[[#This Row],[Budget (DKK)]]</calculatedColumnFormula>
    </tableColumn>
  </tableColumns>
  <tableStyleInfo name="TableStyleUdgift" showFirstColumn="0" showLastColumn="0" showRowStripes="0" showColumnStripes="0"/>
</table>
</file>

<file path=xl/tables/table2.xml><?xml version="1.0" encoding="utf-8"?>
<table xmlns="http://schemas.openxmlformats.org/spreadsheetml/2006/main" id="2" name="currentliabilities" displayName="currentliabilities" ref="B14:E18" totalsRowCount="1" headerRowDxfId="7" dataDxfId="6" totalsRowDxfId="5">
  <tableColumns count="4">
    <tableColumn id="1" name="Udgifter" totalsRowDxfId="4"/>
    <tableColumn id="2" name="Budget (DKK)" totalsRowFunction="sum" totalsRowDxfId="3" dataCellStyle="Komma"/>
    <tableColumn id="3" name="Regnskab (DKK)" totalsRowFunction="sum" totalsRowDxfId="2" dataCellStyle="Komma"/>
    <tableColumn id="4" name="Afv." dataDxfId="1" totalsRowDxfId="0">
      <calculatedColumnFormula>(currentliabilities[[#This Row],[Budget (DKK)]]-currentliabilities[[#This Row],[Regnskab (DKK)]])*100/currentliabilities[[#This Row],[Budget (DKK)]]</calculatedColumnFormula>
    </tableColumn>
  </tableColumns>
  <tableStyleInfo name="TableStyleUdgift 2" showFirstColumn="0" showLastColumn="0" showRowStripes="0" showColumnStripes="0"/>
</table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19"/>
  <sheetViews>
    <sheetView workbookViewId="0">
      <selection activeCell="F37" sqref="F37"/>
    </sheetView>
  </sheetViews>
  <sheetFormatPr defaultRowHeight="14.4" x14ac:dyDescent="0.3"/>
  <sheetData>
    <row r="2" spans="1:1" x14ac:dyDescent="0.3">
      <c r="A2" t="s">
        <v>31</v>
      </c>
    </row>
    <row r="3" spans="1:1" x14ac:dyDescent="0.3">
      <c r="A3" t="s">
        <v>28</v>
      </c>
    </row>
    <row r="5" spans="1:1" x14ac:dyDescent="0.3">
      <c r="A5" t="s">
        <v>32</v>
      </c>
    </row>
    <row r="6" spans="1:1" x14ac:dyDescent="0.3">
      <c r="A6" t="s">
        <v>29</v>
      </c>
    </row>
    <row r="8" spans="1:1" x14ac:dyDescent="0.3">
      <c r="A8" t="s">
        <v>41</v>
      </c>
    </row>
    <row r="10" spans="1:1" x14ac:dyDescent="0.3">
      <c r="A10" t="s">
        <v>33</v>
      </c>
    </row>
    <row r="11" spans="1:1" x14ac:dyDescent="0.3">
      <c r="A11" t="s">
        <v>34</v>
      </c>
    </row>
    <row r="12" spans="1:1" x14ac:dyDescent="0.3">
      <c r="A12" t="s">
        <v>35</v>
      </c>
    </row>
    <row r="14" spans="1:1" x14ac:dyDescent="0.3">
      <c r="A14" t="s">
        <v>42</v>
      </c>
    </row>
    <row r="15" spans="1:1" x14ac:dyDescent="0.3">
      <c r="A15" t="s">
        <v>30</v>
      </c>
    </row>
    <row r="16" spans="1:1" x14ac:dyDescent="0.3">
      <c r="A16" s="56" t="s">
        <v>44</v>
      </c>
    </row>
    <row r="17" spans="1:1" x14ac:dyDescent="0.3">
      <c r="A17" s="56" t="s">
        <v>43</v>
      </c>
    </row>
    <row r="18" spans="1:1" x14ac:dyDescent="0.3">
      <c r="A18" s="56" t="s">
        <v>45</v>
      </c>
    </row>
    <row r="19" spans="1:1" x14ac:dyDescent="0.3">
      <c r="A19" s="56" t="s">
        <v>46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6"/>
  <sheetViews>
    <sheetView tabSelected="1" topLeftCell="A16" zoomScale="80" zoomScaleNormal="80" workbookViewId="0">
      <selection activeCell="K40" sqref="K40"/>
    </sheetView>
  </sheetViews>
  <sheetFormatPr defaultColWidth="10.6640625" defaultRowHeight="12.6" x14ac:dyDescent="0.2"/>
  <cols>
    <col min="1" max="1" width="3.33203125" style="1" customWidth="1"/>
    <col min="2" max="2" width="57" style="1" customWidth="1"/>
    <col min="3" max="3" width="21.33203125" style="1" customWidth="1"/>
    <col min="4" max="4" width="23.88671875" style="1" customWidth="1"/>
    <col min="5" max="5" width="12.33203125" style="1" customWidth="1"/>
    <col min="6" max="16384" width="10.6640625" style="1"/>
  </cols>
  <sheetData>
    <row r="1" spans="2:8" ht="47.25" customHeight="1" x14ac:dyDescent="0.3">
      <c r="B1" s="59" t="s">
        <v>53</v>
      </c>
      <c r="C1" s="59"/>
      <c r="D1" s="59"/>
      <c r="E1" s="25"/>
    </row>
    <row r="2" spans="2:8" ht="14.4" x14ac:dyDescent="0.3">
      <c r="B2" s="2"/>
      <c r="C2" s="2"/>
      <c r="D2" s="2"/>
      <c r="E2" s="2"/>
      <c r="H2"/>
    </row>
    <row r="3" spans="2:8" ht="17.399999999999999" thickBot="1" x14ac:dyDescent="0.35">
      <c r="B3" s="3" t="s">
        <v>4</v>
      </c>
      <c r="C3" s="2"/>
      <c r="D3" s="2"/>
      <c r="E3" s="2"/>
    </row>
    <row r="4" spans="2:8" ht="18.75" customHeight="1" thickTop="1" x14ac:dyDescent="0.3">
      <c r="B4" s="8" t="s">
        <v>5</v>
      </c>
      <c r="C4" s="2"/>
      <c r="D4" s="2"/>
      <c r="E4" s="2"/>
    </row>
    <row r="5" spans="2:8" ht="14.4" x14ac:dyDescent="0.3">
      <c r="B5" s="51"/>
      <c r="C5"/>
      <c r="D5"/>
      <c r="E5"/>
    </row>
    <row r="6" spans="2:8" ht="14.4" x14ac:dyDescent="0.3">
      <c r="B6" s="8" t="s">
        <v>0</v>
      </c>
      <c r="C6" s="2"/>
      <c r="D6" s="2"/>
      <c r="E6" s="2"/>
    </row>
    <row r="7" spans="2:8" ht="14.4" x14ac:dyDescent="0.3">
      <c r="B7" s="51"/>
      <c r="C7" s="2"/>
      <c r="D7" s="2"/>
      <c r="E7" s="2"/>
    </row>
    <row r="8" spans="2:8" ht="14.4" x14ac:dyDescent="0.3">
      <c r="B8" s="50" t="s">
        <v>1</v>
      </c>
      <c r="C8" s="2"/>
      <c r="D8" s="2"/>
      <c r="E8" s="2"/>
    </row>
    <row r="9" spans="2:8" ht="14.4" x14ac:dyDescent="0.3">
      <c r="B9" s="51"/>
      <c r="C9" s="2"/>
      <c r="D9" s="2"/>
      <c r="E9" s="2"/>
    </row>
    <row r="10" spans="2:8" ht="14.4" x14ac:dyDescent="0.3">
      <c r="B10" s="8" t="s">
        <v>6</v>
      </c>
      <c r="C10" s="2"/>
      <c r="D10" s="2"/>
      <c r="E10" s="2"/>
    </row>
    <row r="11" spans="2:8" ht="14.4" x14ac:dyDescent="0.3">
      <c r="B11" s="51"/>
      <c r="C11" s="2"/>
      <c r="D11" s="2"/>
      <c r="E11" s="2"/>
    </row>
    <row r="12" spans="2:8" ht="14.4" x14ac:dyDescent="0.3">
      <c r="B12" s="4"/>
      <c r="C12" s="2"/>
      <c r="D12" s="2"/>
      <c r="E12" s="2"/>
    </row>
    <row r="13" spans="2:8" s="8" customFormat="1" ht="16.8" thickBot="1" x14ac:dyDescent="0.3">
      <c r="B13" s="14" t="s">
        <v>7</v>
      </c>
      <c r="C13" s="15"/>
      <c r="D13" s="15"/>
      <c r="E13" s="15"/>
    </row>
    <row r="14" spans="2:8" s="8" customFormat="1" ht="13.2" thickTop="1" x14ac:dyDescent="0.2">
      <c r="B14" s="48" t="s">
        <v>3</v>
      </c>
      <c r="C14" s="49" t="s">
        <v>13</v>
      </c>
      <c r="D14" s="49" t="s">
        <v>12</v>
      </c>
      <c r="E14" s="49" t="s">
        <v>11</v>
      </c>
    </row>
    <row r="15" spans="2:8" s="8" customFormat="1" x14ac:dyDescent="0.2">
      <c r="B15" s="16"/>
      <c r="C15" s="17"/>
      <c r="D15" s="17"/>
      <c r="E15" s="27" t="e">
        <f>(currentliabilities[[#This Row],[Budget (DKK)]]-currentliabilities[[#This Row],[Regnskab (DKK)]])*100/currentliabilities[[#This Row],[Budget (DKK)]]</f>
        <v>#DIV/0!</v>
      </c>
    </row>
    <row r="16" spans="2:8" s="8" customFormat="1" x14ac:dyDescent="0.2">
      <c r="B16" s="16"/>
      <c r="C16" s="17"/>
      <c r="D16" s="17"/>
      <c r="E16" s="27" t="e">
        <f>(currentliabilities[[#This Row],[Budget (DKK)]]-currentliabilities[[#This Row],[Regnskab (DKK)]])*100/currentliabilities[[#This Row],[Budget (DKK)]]</f>
        <v>#DIV/0!</v>
      </c>
    </row>
    <row r="17" spans="2:5" s="8" customFormat="1" ht="14.4" x14ac:dyDescent="0.3">
      <c r="B17" s="9"/>
      <c r="C17" s="10"/>
      <c r="D17" s="17"/>
      <c r="E17" s="27" t="e">
        <f>(currentliabilities[[#This Row],[Budget (DKK)]]-currentliabilities[[#This Row],[Regnskab (DKK)]])*100/currentliabilities[[#This Row],[Budget (DKK)]]</f>
        <v>#DIV/0!</v>
      </c>
    </row>
    <row r="18" spans="2:5" customFormat="1" ht="14.4" x14ac:dyDescent="0.3">
      <c r="B18" s="29"/>
      <c r="C18" s="37">
        <f>SUBTOTAL(109,currentliabilities[Budget (DKK)])</f>
        <v>0</v>
      </c>
      <c r="D18" s="37">
        <f>SUBTOTAL(109,currentliabilities[Regnskab (DKK)])</f>
        <v>0</v>
      </c>
      <c r="E18" s="30"/>
    </row>
    <row r="19" spans="2:5" ht="36" customHeight="1" thickBot="1" x14ac:dyDescent="0.3">
      <c r="B19" s="18" t="s">
        <v>8</v>
      </c>
      <c r="C19" s="15">
        <f>currentliabilities[[#Totals],[Budget (DKK)]]</f>
        <v>0</v>
      </c>
      <c r="D19" s="15">
        <f>currentliabilities[[#Totals],[Regnskab (DKK)]]</f>
        <v>0</v>
      </c>
      <c r="E19" s="15"/>
    </row>
    <row r="20" spans="2:5" ht="13.2" thickTop="1" x14ac:dyDescent="0.2">
      <c r="B20" s="19"/>
      <c r="C20" s="20"/>
      <c r="D20" s="21"/>
      <c r="E20" s="21"/>
    </row>
    <row r="21" spans="2:5" s="5" customFormat="1" ht="14.4" x14ac:dyDescent="0.3">
      <c r="B21" s="4"/>
      <c r="C21" s="4"/>
      <c r="D21" s="4"/>
      <c r="E21" s="4"/>
    </row>
    <row r="22" spans="2:5" ht="16.8" thickBot="1" x14ac:dyDescent="0.3">
      <c r="B22" s="6" t="s">
        <v>36</v>
      </c>
      <c r="C22" s="7"/>
      <c r="D22" s="7"/>
      <c r="E22" s="7"/>
    </row>
    <row r="23" spans="2:5" s="8" customFormat="1" ht="13.2" thickTop="1" x14ac:dyDescent="0.2">
      <c r="B23" s="31" t="s">
        <v>2</v>
      </c>
      <c r="C23" s="32" t="s">
        <v>13</v>
      </c>
      <c r="D23" s="32" t="s">
        <v>12</v>
      </c>
      <c r="E23" s="33" t="s">
        <v>11</v>
      </c>
    </row>
    <row r="24" spans="2:5" s="8" customFormat="1" x14ac:dyDescent="0.2">
      <c r="B24" s="11"/>
      <c r="C24" s="10"/>
      <c r="D24" s="10"/>
      <c r="E24" s="28" t="e">
        <f>(fixedassets[[#This Row],[Budget (DKK)]]-fixedassets[[#This Row],[Regnskab (DKK)]])*100/fixedassets[[#This Row],[Budget (DKK)]]</f>
        <v>#DIV/0!</v>
      </c>
    </row>
    <row r="25" spans="2:5" s="8" customFormat="1" x14ac:dyDescent="0.2">
      <c r="B25" s="11"/>
      <c r="C25" s="10"/>
      <c r="D25" s="10"/>
      <c r="E25" s="28" t="e">
        <f>(fixedassets[[#This Row],[Budget (DKK)]]-fixedassets[[#This Row],[Regnskab (DKK)]])*100/fixedassets[[#This Row],[Budget (DKK)]]</f>
        <v>#DIV/0!</v>
      </c>
    </row>
    <row r="26" spans="2:5" x14ac:dyDescent="0.2">
      <c r="B26" s="47"/>
      <c r="C26" s="10"/>
      <c r="D26" s="10"/>
      <c r="E26" s="28" t="e">
        <f>(fixedassets[[#This Row],[Budget (DKK)]]-fixedassets[[#This Row],[Regnskab (DKK)]])*100/fixedassets[[#This Row],[Budget (DKK)]]</f>
        <v>#DIV/0!</v>
      </c>
    </row>
    <row r="27" spans="2:5" x14ac:dyDescent="0.2">
      <c r="B27" s="34"/>
      <c r="C27" s="35">
        <f>SUBTOTAL(109,fixedassets[Budget (DKK)])</f>
        <v>0</v>
      </c>
      <c r="D27" s="35">
        <f>SUBTOTAL(109,fixedassets[Regnskab (DKK)])</f>
        <v>0</v>
      </c>
      <c r="E27" s="36"/>
    </row>
    <row r="28" spans="2:5" ht="33" thickBot="1" x14ac:dyDescent="0.3">
      <c r="B28" s="6" t="s">
        <v>9</v>
      </c>
      <c r="C28" s="12">
        <f>fixedassets[[#Totals],[Budget (DKK)]]</f>
        <v>0</v>
      </c>
      <c r="D28" s="12">
        <f>fixedassets[[#Totals],[Regnskab (DKK)]]</f>
        <v>0</v>
      </c>
      <c r="E28" s="12"/>
    </row>
    <row r="29" spans="2:5" ht="15" thickTop="1" x14ac:dyDescent="0.3">
      <c r="B29" s="2"/>
      <c r="C29" s="13"/>
      <c r="D29" s="13"/>
      <c r="E29" s="13"/>
    </row>
    <row r="30" spans="2:5" ht="16.2" x14ac:dyDescent="0.25">
      <c r="B30" s="39" t="s">
        <v>14</v>
      </c>
      <c r="C30" s="38">
        <f>SUM(C28-C19)</f>
        <v>0</v>
      </c>
      <c r="D30" s="38">
        <f>SUM(D28-D19)</f>
        <v>0</v>
      </c>
      <c r="E30" s="38"/>
    </row>
    <row r="31" spans="2:5" s="44" customFormat="1" ht="16.2" x14ac:dyDescent="0.25">
      <c r="B31" s="45"/>
      <c r="C31" s="46"/>
      <c r="D31" s="46"/>
      <c r="E31" s="46"/>
    </row>
    <row r="32" spans="2:5" ht="16.2" x14ac:dyDescent="0.25">
      <c r="B32" s="22"/>
      <c r="C32" s="23"/>
      <c r="D32" s="23"/>
      <c r="E32" s="23"/>
    </row>
    <row r="33" spans="2:5" ht="16.2" x14ac:dyDescent="0.25">
      <c r="B33" s="53" t="s">
        <v>10</v>
      </c>
      <c r="C33" s="23"/>
      <c r="D33" s="23"/>
      <c r="E33" s="23"/>
    </row>
    <row r="34" spans="2:5" ht="16.2" x14ac:dyDescent="0.25">
      <c r="B34" s="54" t="s">
        <v>25</v>
      </c>
      <c r="C34" s="23"/>
      <c r="D34" s="23"/>
      <c r="E34" s="23"/>
    </row>
    <row r="35" spans="2:5" ht="16.2" x14ac:dyDescent="0.25">
      <c r="B35" s="54" t="s">
        <v>26</v>
      </c>
      <c r="C35" s="23"/>
      <c r="D35" s="23"/>
      <c r="E35" s="23"/>
    </row>
    <row r="36" spans="2:5" ht="16.2" x14ac:dyDescent="0.25">
      <c r="B36" s="54" t="s">
        <v>24</v>
      </c>
      <c r="C36" s="23"/>
      <c r="D36" s="23"/>
      <c r="E36" s="23"/>
    </row>
    <row r="37" spans="2:5" ht="16.5" customHeight="1" x14ac:dyDescent="0.2">
      <c r="B37" s="61" t="s">
        <v>27</v>
      </c>
      <c r="C37" s="61"/>
      <c r="D37" s="61"/>
      <c r="E37" s="61"/>
    </row>
    <row r="38" spans="2:5" ht="16.5" customHeight="1" x14ac:dyDescent="0.2">
      <c r="B38" s="60"/>
      <c r="C38" s="60"/>
      <c r="D38" s="60"/>
      <c r="E38" s="60"/>
    </row>
    <row r="39" spans="2:5" ht="16.5" customHeight="1" x14ac:dyDescent="0.2">
      <c r="B39" s="57"/>
      <c r="C39" s="57"/>
      <c r="D39" s="57"/>
      <c r="E39" s="57"/>
    </row>
    <row r="40" spans="2:5" ht="16.5" customHeight="1" x14ac:dyDescent="0.2">
      <c r="B40" s="57"/>
      <c r="C40" s="57"/>
      <c r="D40" s="57"/>
      <c r="E40" s="57"/>
    </row>
    <row r="41" spans="2:5" ht="16.5" customHeight="1" x14ac:dyDescent="0.2">
      <c r="B41" s="57"/>
      <c r="C41" s="57"/>
      <c r="D41" s="57"/>
      <c r="E41" s="57"/>
    </row>
    <row r="42" spans="2:5" ht="18.75" customHeight="1" x14ac:dyDescent="0.2">
      <c r="B42" s="60"/>
      <c r="C42" s="60"/>
      <c r="D42" s="60"/>
      <c r="E42" s="60"/>
    </row>
    <row r="43" spans="2:5" ht="16.2" x14ac:dyDescent="0.25">
      <c r="B43" s="22"/>
      <c r="C43" s="23"/>
      <c r="D43" s="23"/>
      <c r="E43" s="23"/>
    </row>
    <row r="44" spans="2:5" x14ac:dyDescent="0.2">
      <c r="B44" s="52" t="s">
        <v>54</v>
      </c>
      <c r="C44" s="52"/>
      <c r="D44" s="52"/>
      <c r="E44" s="52"/>
    </row>
    <row r="45" spans="2:5" x14ac:dyDescent="0.2">
      <c r="B45" s="52" t="s">
        <v>48</v>
      </c>
      <c r="C45" s="52"/>
      <c r="D45" s="52"/>
      <c r="E45" s="52"/>
    </row>
    <row r="46" spans="2:5" x14ac:dyDescent="0.2">
      <c r="B46" s="52"/>
      <c r="C46" s="52"/>
      <c r="D46" s="52"/>
      <c r="E46" s="52"/>
    </row>
    <row r="47" spans="2:5" ht="16.2" x14ac:dyDescent="0.25">
      <c r="B47" s="52" t="s">
        <v>23</v>
      </c>
      <c r="C47" s="23"/>
      <c r="D47" s="23"/>
      <c r="E47" s="23"/>
    </row>
    <row r="48" spans="2:5" ht="16.2" x14ac:dyDescent="0.25">
      <c r="B48" s="52"/>
      <c r="C48" s="23"/>
      <c r="D48" s="23"/>
      <c r="E48" s="23"/>
    </row>
    <row r="49" spans="1:5" x14ac:dyDescent="0.2">
      <c r="B49" s="52"/>
      <c r="C49" s="8"/>
      <c r="D49" s="8"/>
      <c r="E49" s="8"/>
    </row>
    <row r="50" spans="1:5" x14ac:dyDescent="0.2">
      <c r="A50" s="5"/>
      <c r="B50" s="52"/>
      <c r="C50" s="8"/>
      <c r="D50" s="8"/>
      <c r="E50" s="8"/>
    </row>
    <row r="51" spans="1:5" x14ac:dyDescent="0.2">
      <c r="A51" s="5"/>
      <c r="B51" s="52" t="s">
        <v>16</v>
      </c>
      <c r="C51" s="8"/>
      <c r="D51" s="8"/>
      <c r="E51" s="8"/>
    </row>
    <row r="52" spans="1:5" ht="14.4" x14ac:dyDescent="0.2">
      <c r="A52" s="5"/>
      <c r="B52" s="52" t="s">
        <v>49</v>
      </c>
      <c r="C52" s="24"/>
      <c r="D52" s="24"/>
      <c r="E52" s="26"/>
    </row>
    <row r="53" spans="1:5" ht="14.4" x14ac:dyDescent="0.2">
      <c r="A53" s="5"/>
      <c r="B53" s="26"/>
      <c r="C53" s="24"/>
      <c r="D53" s="24"/>
      <c r="E53" s="26"/>
    </row>
    <row r="54" spans="1:5" ht="14.4" x14ac:dyDescent="0.2">
      <c r="A54" s="5"/>
      <c r="B54" s="26" t="s">
        <v>50</v>
      </c>
      <c r="C54" s="26"/>
      <c r="D54" s="26"/>
      <c r="E54" s="26"/>
    </row>
    <row r="55" spans="1:5" ht="14.4" x14ac:dyDescent="0.3">
      <c r="A55" s="5"/>
      <c r="B55" s="58" t="s">
        <v>51</v>
      </c>
      <c r="C55" s="8"/>
      <c r="D55" s="8"/>
      <c r="E55" s="8"/>
    </row>
    <row r="56" spans="1:5" ht="14.4" x14ac:dyDescent="0.3">
      <c r="B56" s="58" t="s">
        <v>52</v>
      </c>
    </row>
  </sheetData>
  <mergeCells count="4">
    <mergeCell ref="B1:D1"/>
    <mergeCell ref="B42:E42"/>
    <mergeCell ref="B37:E37"/>
    <mergeCell ref="B38:E38"/>
  </mergeCells>
  <pageMargins left="0.7" right="0.7" top="0.75" bottom="0.75" header="0.3" footer="0.3"/>
  <pageSetup paperSize="9" scale="76" fitToHeight="0" orientation="portrait" r:id="rId1"/>
  <drawing r:id="rId2"/>
  <tableParts count="2">
    <tablePart r:id="rId3"/>
    <tablePart r:id="rId4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1"/>
  <sheetViews>
    <sheetView workbookViewId="0">
      <selection activeCell="A31" sqref="A31:XFD31"/>
    </sheetView>
  </sheetViews>
  <sheetFormatPr defaultRowHeight="14.4" x14ac:dyDescent="0.3"/>
  <cols>
    <col min="1" max="1" width="4" customWidth="1"/>
    <col min="11" max="11" width="16.6640625" customWidth="1"/>
  </cols>
  <sheetData>
    <row r="1" spans="1:11" ht="18" customHeight="1" x14ac:dyDescent="0.3">
      <c r="B1" s="59" t="s">
        <v>37</v>
      </c>
      <c r="C1" s="59"/>
      <c r="D1" s="59"/>
      <c r="E1" s="59"/>
      <c r="F1" s="59"/>
      <c r="G1" s="59"/>
      <c r="H1" s="59"/>
      <c r="I1" s="43"/>
      <c r="J1" s="43"/>
      <c r="K1" s="43"/>
    </row>
    <row r="3" spans="1:11" x14ac:dyDescent="0.3">
      <c r="A3" s="40"/>
      <c r="B3" s="40" t="s">
        <v>38</v>
      </c>
    </row>
    <row r="5" spans="1:11" x14ac:dyDescent="0.3">
      <c r="A5" s="41"/>
      <c r="B5" s="41" t="s">
        <v>17</v>
      </c>
    </row>
    <row r="6" spans="1:11" x14ac:dyDescent="0.3">
      <c r="A6" s="41"/>
      <c r="B6" s="41"/>
    </row>
    <row r="7" spans="1:11" x14ac:dyDescent="0.3">
      <c r="A7" s="41"/>
      <c r="B7" s="41" t="s">
        <v>15</v>
      </c>
    </row>
    <row r="9" spans="1:11" x14ac:dyDescent="0.3">
      <c r="A9" s="40"/>
      <c r="B9" s="40" t="s">
        <v>39</v>
      </c>
    </row>
    <row r="10" spans="1:11" x14ac:dyDescent="0.3">
      <c r="A10" s="40"/>
      <c r="B10" s="40" t="s">
        <v>18</v>
      </c>
    </row>
    <row r="11" spans="1:11" x14ac:dyDescent="0.3">
      <c r="A11" s="40"/>
      <c r="B11" s="40"/>
    </row>
    <row r="12" spans="1:11" x14ac:dyDescent="0.3">
      <c r="A12" s="40"/>
      <c r="B12" s="40" t="s">
        <v>40</v>
      </c>
    </row>
    <row r="13" spans="1:11" x14ac:dyDescent="0.3">
      <c r="A13" s="40"/>
      <c r="B13" s="40" t="s">
        <v>19</v>
      </c>
    </row>
    <row r="14" spans="1:11" x14ac:dyDescent="0.3">
      <c r="A14" s="40"/>
      <c r="B14" s="40"/>
    </row>
    <row r="15" spans="1:11" x14ac:dyDescent="0.3">
      <c r="A15" s="40"/>
      <c r="B15" s="40" t="s">
        <v>20</v>
      </c>
    </row>
    <row r="16" spans="1:11" x14ac:dyDescent="0.3">
      <c r="A16" s="42"/>
      <c r="B16" s="40" t="s">
        <v>21</v>
      </c>
    </row>
    <row r="17" spans="1:5" x14ac:dyDescent="0.3">
      <c r="A17" s="42"/>
      <c r="B17" s="40"/>
    </row>
    <row r="18" spans="1:5" x14ac:dyDescent="0.3">
      <c r="A18" s="42"/>
      <c r="B18" s="40" t="s">
        <v>22</v>
      </c>
    </row>
    <row r="19" spans="1:5" x14ac:dyDescent="0.3">
      <c r="A19" s="42"/>
      <c r="B19" s="40"/>
    </row>
    <row r="20" spans="1:5" x14ac:dyDescent="0.3">
      <c r="A20" s="42"/>
      <c r="B20" s="40"/>
    </row>
    <row r="21" spans="1:5" x14ac:dyDescent="0.3">
      <c r="A21" s="42"/>
      <c r="B21" s="42"/>
    </row>
    <row r="22" spans="1:5" x14ac:dyDescent="0.3">
      <c r="A22" s="40"/>
      <c r="B22" s="40" t="s">
        <v>23</v>
      </c>
    </row>
    <row r="23" spans="1:5" x14ac:dyDescent="0.3">
      <c r="A23" s="42"/>
      <c r="B23" s="42"/>
    </row>
    <row r="24" spans="1:5" x14ac:dyDescent="0.3">
      <c r="A24" s="42"/>
      <c r="B24" s="42"/>
    </row>
    <row r="25" spans="1:5" x14ac:dyDescent="0.3">
      <c r="A25" s="42"/>
      <c r="B25" s="55" t="s">
        <v>47</v>
      </c>
    </row>
    <row r="26" spans="1:5" x14ac:dyDescent="0.3">
      <c r="A26" s="42"/>
      <c r="B26" s="42" t="s">
        <v>16</v>
      </c>
    </row>
    <row r="27" spans="1:5" x14ac:dyDescent="0.3">
      <c r="A27" s="40"/>
      <c r="B27" s="40" t="s">
        <v>49</v>
      </c>
    </row>
    <row r="29" spans="1:5" x14ac:dyDescent="0.3">
      <c r="B29" s="62" t="s">
        <v>50</v>
      </c>
      <c r="C29" s="62"/>
      <c r="D29" s="62"/>
      <c r="E29" s="62"/>
    </row>
    <row r="30" spans="1:5" x14ac:dyDescent="0.3">
      <c r="B30" s="58" t="s">
        <v>51</v>
      </c>
    </row>
    <row r="31" spans="1:5" x14ac:dyDescent="0.3">
      <c r="B31" s="58" t="s">
        <v>52</v>
      </c>
    </row>
  </sheetData>
  <mergeCells count="2">
    <mergeCell ref="B1:H1"/>
    <mergeCell ref="B29:E29"/>
  </mergeCells>
  <pageMargins left="0.7" right="0.7" top="0.75" bottom="0.75" header="0.3" footer="0.3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3</vt:i4>
      </vt:variant>
      <vt:variant>
        <vt:lpstr>Navngivne områder</vt:lpstr>
      </vt:variant>
      <vt:variant>
        <vt:i4>2</vt:i4>
      </vt:variant>
    </vt:vector>
  </HeadingPairs>
  <TitlesOfParts>
    <vt:vector size="5" baseType="lpstr">
      <vt:lpstr>Vejledning</vt:lpstr>
      <vt:lpstr>Regnskab</vt:lpstr>
      <vt:lpstr>Beretning støttemodtager</vt:lpstr>
      <vt:lpstr>'Beretning støttemodtager'!Udskriftsområde</vt:lpstr>
      <vt:lpstr>Regnskab!Udskriftsområde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Rikke Bjørnbøl</dc:creator>
  <cp:lastModifiedBy>Lone Hey DFI</cp:lastModifiedBy>
  <cp:lastPrinted>2018-11-07T09:04:44Z</cp:lastPrinted>
  <dcterms:created xsi:type="dcterms:W3CDTF">2017-11-16T08:32:19Z</dcterms:created>
  <dcterms:modified xsi:type="dcterms:W3CDTF">2020-06-04T09:02:27Z</dcterms:modified>
</cp:coreProperties>
</file>